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d\iCloudDrive\WV Flevo\"/>
    </mc:Choice>
  </mc:AlternateContent>
  <xr:revisionPtr revIDLastSave="0" documentId="13_ncr:1_{CC00FF34-84F6-4087-857A-8040F95F616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oxTarief 2026" sheetId="1" r:id="rId1"/>
  </sheets>
  <definedNames>
    <definedName name="_xlnm.Print_Area" localSheetId="0">'BoxTarief 2026'!$A$1:$H$35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7" i="1"/>
  <c r="G6" i="1"/>
</calcChain>
</file>

<file path=xl/sharedStrings.xml><?xml version="1.0" encoding="utf-8"?>
<sst xmlns="http://schemas.openxmlformats.org/spreadsheetml/2006/main" count="92" uniqueCount="70">
  <si>
    <t>Omschrijving contributie en andere diensten</t>
  </si>
  <si>
    <t xml:space="preserve"> Tarieven </t>
  </si>
  <si>
    <t>Box</t>
  </si>
  <si>
    <t>Maat</t>
  </si>
  <si>
    <t>Toegangspas</t>
  </si>
  <si>
    <t xml:space="preserve">Box 046 - 085 / 088 - 114 </t>
  </si>
  <si>
    <t>7.00 / 3.00</t>
  </si>
  <si>
    <t>Jaarlijkse bijdrage 'Vriend van de Knar'</t>
  </si>
  <si>
    <t>Wal - kopsteiger</t>
  </si>
  <si>
    <t>Box  118 - 128 / 139-154 / 157 - 172 / 426 - 435</t>
  </si>
  <si>
    <t xml:space="preserve">Wal - kopsteiger </t>
  </si>
  <si>
    <t>Jaarlijks voorschot + min. bijdrage elektriciteitsverbruik</t>
  </si>
  <si>
    <t>Box 002 - 038</t>
  </si>
  <si>
    <t>8.00 / 3.15</t>
  </si>
  <si>
    <t>Kosten per kWh</t>
  </si>
  <si>
    <t>Box 038 - 043 / 176 - 203 / 207 - 234</t>
  </si>
  <si>
    <t>Kraankosten p/mtr met een minimum van 11,50</t>
  </si>
  <si>
    <t>Mast strijken of plaatsen</t>
  </si>
  <si>
    <t>Box 238 - 263 / 266 - 292</t>
  </si>
  <si>
    <t>8.50 / 3.40</t>
  </si>
  <si>
    <t>Huur bok per winterperiode</t>
  </si>
  <si>
    <t>Box 295 - 319</t>
  </si>
  <si>
    <t>9.00 / 3.60</t>
  </si>
  <si>
    <t>Huur bok per zomerperiode (incidenteel)</t>
  </si>
  <si>
    <t>Stalling eigen bok in de zomerperiode</t>
  </si>
  <si>
    <t>Box 323 - 346 / 350 - 373</t>
  </si>
  <si>
    <t>10.00 / 3.70</t>
  </si>
  <si>
    <t>Gebruik hogedrukreiniger t/m 5 meter bootlengte</t>
  </si>
  <si>
    <t>Box 377 - 397</t>
  </si>
  <si>
    <t>11.00 / 4.15</t>
  </si>
  <si>
    <t>Box 400-415 / 417-425</t>
  </si>
  <si>
    <t>12.00 / 4.25</t>
  </si>
  <si>
    <t>Kopsteiger</t>
  </si>
  <si>
    <t>13.00 / 4.50</t>
  </si>
  <si>
    <t>Box 437 - 449</t>
  </si>
  <si>
    <t>14.00 / 5.00</t>
  </si>
  <si>
    <t>Stootwil (om paal)</t>
  </si>
  <si>
    <t xml:space="preserve">Wal - zijsteiger </t>
  </si>
  <si>
    <t>15.00 / 5.35</t>
  </si>
  <si>
    <t>Stootwil aan de steiger hoek en kop</t>
  </si>
  <si>
    <t>16.00 / 5.75</t>
  </si>
  <si>
    <t>Trailerhelling</t>
  </si>
  <si>
    <t>Geen ligplaats</t>
  </si>
  <si>
    <t>Incl. voorschot stroomverbruik Euro 15,-</t>
  </si>
  <si>
    <t>Gebruik hogedrukreiniger van 6 t/m 7 meter bootlengte</t>
  </si>
  <si>
    <t>Gebruik hogedrukreiniger 8 meter bootlengte</t>
  </si>
  <si>
    <t>Gebruik hogedrukreiniger vanaf 9 meter en langer</t>
  </si>
  <si>
    <t>Wasmachine munt</t>
  </si>
  <si>
    <t>Wasdroger munt</t>
  </si>
  <si>
    <r>
      <t xml:space="preserve">Gewoon lidmaatschap </t>
    </r>
    <r>
      <rPr>
        <sz val="9"/>
        <color theme="1"/>
        <rFont val="Calibri"/>
        <family val="2"/>
        <scheme val="minor"/>
      </rPr>
      <t>(incl. contributie Watersportverbond)</t>
    </r>
  </si>
  <si>
    <r>
      <t xml:space="preserve">Jeugdlid </t>
    </r>
    <r>
      <rPr>
        <sz val="9"/>
        <color theme="1"/>
        <rFont val="Calibri"/>
        <family val="2"/>
        <scheme val="minor"/>
      </rPr>
      <t>(incl. contributie Watersportverbond)</t>
    </r>
  </si>
  <si>
    <r>
      <t>Gezinslidmaatschap</t>
    </r>
    <r>
      <rPr>
        <sz val="9"/>
        <color theme="1"/>
        <rFont val="Calibri"/>
        <family val="2"/>
        <scheme val="minor"/>
      </rPr>
      <t xml:space="preserve"> (incl. 1x contributie Watersportverbond)</t>
    </r>
  </si>
  <si>
    <r>
      <t xml:space="preserve">Inschrijfkosten </t>
    </r>
    <r>
      <rPr>
        <sz val="9"/>
        <color theme="1"/>
        <rFont val="Calibri"/>
        <family val="2"/>
        <scheme val="minor"/>
      </rPr>
      <t>(eenmalig)</t>
    </r>
  </si>
  <si>
    <t>Tarieven 'WV Flevo' voor het jaar 2026</t>
  </si>
  <si>
    <t>Jachthaven 'de Knar' box tarieven 2026/27</t>
  </si>
  <si>
    <t>Zomertarief 2026</t>
  </si>
  <si>
    <t>Wintertarief 2026/27</t>
  </si>
  <si>
    <t>Administratiekosten kranen</t>
  </si>
  <si>
    <t>Boete te laat in het water</t>
  </si>
  <si>
    <t>1 april 2026 t/m 31 maart 2027</t>
  </si>
  <si>
    <t>Passanten per meter lengte (all-in)</t>
  </si>
  <si>
    <r>
      <t xml:space="preserve">Inschrijfkosten 'Vriend van de Knar' </t>
    </r>
    <r>
      <rPr>
        <sz val="9"/>
        <color theme="1"/>
        <rFont val="Calibri"/>
        <family val="2"/>
        <scheme val="minor"/>
      </rPr>
      <t>(eenmalig)</t>
    </r>
  </si>
  <si>
    <r>
      <t xml:space="preserve">Elektriciteitsaansluiting instap </t>
    </r>
    <r>
      <rPr>
        <sz val="9"/>
        <color theme="1"/>
        <rFont val="Calibri"/>
        <family val="2"/>
        <scheme val="minor"/>
      </rPr>
      <t>(eenmalig)</t>
    </r>
  </si>
  <si>
    <t>2.00 / 4.00</t>
  </si>
  <si>
    <t>3.50 / 6.00</t>
  </si>
  <si>
    <t>3.50 / 7.00</t>
  </si>
  <si>
    <t>Jollenveld 1 - 9 (catamarans)</t>
  </si>
  <si>
    <t>Jollenveld 10 - 19 (open boten)</t>
  </si>
  <si>
    <t>Jollenveld 20 - 30 (catamarans)</t>
  </si>
  <si>
    <t>Jollenveld 31 - 61 (open boten)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</si>
</sst>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1" fillId="0" borderId="0"/>
  </cellStyleXfs>
  <cellXfs count="21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vertical="top" wrapText="1"/>
    </xf>
    <xf numFmtId="0" fontId="19" fillId="33" borderId="10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44" fontId="23" fillId="0" borderId="11" xfId="43" applyNumberFormat="1" applyFont="1" applyBorder="1"/>
    <xf numFmtId="44" fontId="0" fillId="0" borderId="11" xfId="0" applyNumberFormat="1" applyBorder="1"/>
    <xf numFmtId="44" fontId="22" fillId="0" borderId="11" xfId="43" applyNumberFormat="1" applyFont="1" applyBorder="1"/>
    <xf numFmtId="44" fontId="20" fillId="0" borderId="11" xfId="0" applyNumberFormat="1" applyFont="1" applyBorder="1"/>
    <xf numFmtId="44" fontId="1" fillId="0" borderId="11" xfId="0" applyNumberFormat="1" applyFont="1" applyBorder="1"/>
    <xf numFmtId="44" fontId="22" fillId="0" borderId="11" xfId="42" applyNumberFormat="1" applyFont="1" applyBorder="1" applyAlignment="1">
      <alignment horizontal="right" wrapText="1"/>
    </xf>
    <xf numFmtId="44" fontId="23" fillId="0" borderId="11" xfId="0" applyNumberFormat="1" applyFont="1" applyBorder="1"/>
    <xf numFmtId="0" fontId="0" fillId="0" borderId="16" xfId="0" applyBorder="1"/>
    <xf numFmtId="44" fontId="22" fillId="0" borderId="11" xfId="42" applyNumberFormat="1" applyFont="1" applyBorder="1"/>
    <xf numFmtId="44" fontId="23" fillId="0" borderId="16" xfId="0" applyNumberFormat="1" applyFont="1" applyBorder="1"/>
    <xf numFmtId="44" fontId="1" fillId="0" borderId="11" xfId="0" applyNumberFormat="1" applyFont="1" applyFill="1" applyBorder="1"/>
    <xf numFmtId="44" fontId="22" fillId="0" borderId="11" xfId="42" applyNumberFormat="1" applyFont="1" applyFill="1" applyBorder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_Blad1" xfId="42" xr:uid="{5A8D8627-C818-4982-8ECA-1D813BC9F55B}"/>
    <cellStyle name="Standaard_Blad2" xfId="43" xr:uid="{F8E744B7-1D7B-4D17-B063-5D7D5EFB6EC6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customXml" Target="../ink/ink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customXml" Target="../ink/ink6.xml"/><Relationship Id="rId2" Type="http://schemas.openxmlformats.org/officeDocument/2006/relationships/customXml" Target="../ink/ink1.xml"/><Relationship Id="rId16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customXml" Target="../ink/ink3.xm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customXml" Target="../ink/ink8.xml"/><Relationship Id="rId10" Type="http://schemas.openxmlformats.org/officeDocument/2006/relationships/customXml" Target="../ink/ink5.xml"/><Relationship Id="rId4" Type="http://schemas.openxmlformats.org/officeDocument/2006/relationships/customXml" Target="../ink/ink2.xml"/><Relationship Id="rId9" Type="http://schemas.openxmlformats.org/officeDocument/2006/relationships/image" Target="../media/image5.png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7</xdr:col>
      <xdr:colOff>685800</xdr:colOff>
      <xdr:row>0</xdr:row>
      <xdr:rowOff>1711344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6704D3-15CA-4D28-9477-86B1E70B9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"/>
          <a:ext cx="10772775" cy="1705628"/>
        </a:xfrm>
        <a:prstGeom prst="rect">
          <a:avLst/>
        </a:prstGeom>
      </xdr:spPr>
    </xdr:pic>
    <xdr:clientData/>
  </xdr:twoCellAnchor>
  <xdr:twoCellAnchor editAs="oneCell">
    <xdr:from>
      <xdr:col>4</xdr:col>
      <xdr:colOff>561660</xdr:colOff>
      <xdr:row>0</xdr:row>
      <xdr:rowOff>1552320</xdr:rowOff>
    </xdr:from>
    <xdr:to>
      <xdr:col>4</xdr:col>
      <xdr:colOff>567735</xdr:colOff>
      <xdr:row>0</xdr:row>
      <xdr:rowOff>1558395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t 2">
              <a:extLst>
                <a:ext uri="{FF2B5EF4-FFF2-40B4-BE49-F238E27FC236}">
                  <a16:creationId xmlns:a16="http://schemas.microsoft.com/office/drawing/2014/main" id="{83ACA8E8-7051-AA87-CF36-A8252C0A3D81}"/>
                </a:ext>
              </a:extLst>
            </xdr14:cNvPr>
            <xdr14:cNvContentPartPr/>
          </xdr14:nvContentPartPr>
          <xdr14:nvPr macro=""/>
          <xdr14:xfrm>
            <a:off x="7914960" y="1552320"/>
            <a:ext cx="360" cy="360"/>
          </xdr14:xfrm>
        </xdr:contentPart>
      </mc:Choice>
      <mc:Fallback xmlns="">
        <xdr:pic>
          <xdr:nvPicPr>
            <xdr:cNvPr id="3" name="Inkt 2">
              <a:extLst>
                <a:ext uri="{FF2B5EF4-FFF2-40B4-BE49-F238E27FC236}">
                  <a16:creationId xmlns:a16="http://schemas.microsoft.com/office/drawing/2014/main" id="{83ACA8E8-7051-AA87-CF36-A8252C0A3D81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897320" y="1534680"/>
              <a:ext cx="36000" cy="3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85380</xdr:colOff>
      <xdr:row>0</xdr:row>
      <xdr:rowOff>1247400</xdr:rowOff>
    </xdr:from>
    <xdr:to>
      <xdr:col>4</xdr:col>
      <xdr:colOff>524235</xdr:colOff>
      <xdr:row>0</xdr:row>
      <xdr:rowOff>1514175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t 3">
              <a:extLst>
                <a:ext uri="{FF2B5EF4-FFF2-40B4-BE49-F238E27FC236}">
                  <a16:creationId xmlns:a16="http://schemas.microsoft.com/office/drawing/2014/main" id="{1055D2F2-3234-58B4-762E-36E31B9718CE}"/>
                </a:ext>
              </a:extLst>
            </xdr14:cNvPr>
            <xdr14:cNvContentPartPr/>
          </xdr14:nvContentPartPr>
          <xdr14:nvPr macro=""/>
          <xdr14:xfrm>
            <a:off x="7438680" y="1247400"/>
            <a:ext cx="425520" cy="253440"/>
          </xdr14:xfrm>
        </xdr:contentPart>
      </mc:Choice>
      <mc:Fallback xmlns="">
        <xdr:pic>
          <xdr:nvPicPr>
            <xdr:cNvPr id="4" name="Inkt 3">
              <a:extLst>
                <a:ext uri="{FF2B5EF4-FFF2-40B4-BE49-F238E27FC236}">
                  <a16:creationId xmlns:a16="http://schemas.microsoft.com/office/drawing/2014/main" id="{1055D2F2-3234-58B4-762E-36E31B9718CE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7421040" y="1229760"/>
              <a:ext cx="461160" cy="289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263940</xdr:colOff>
      <xdr:row>0</xdr:row>
      <xdr:rowOff>1083240</xdr:rowOff>
    </xdr:from>
    <xdr:to>
      <xdr:col>4</xdr:col>
      <xdr:colOff>641025</xdr:colOff>
      <xdr:row>0</xdr:row>
      <xdr:rowOff>1333440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9" name="Inkt 8">
              <a:extLst>
                <a:ext uri="{FF2B5EF4-FFF2-40B4-BE49-F238E27FC236}">
                  <a16:creationId xmlns:a16="http://schemas.microsoft.com/office/drawing/2014/main" id="{08C279A0-E5BE-54B8-DE3F-4CD8947FB620}"/>
                </a:ext>
              </a:extLst>
            </xdr14:cNvPr>
            <xdr14:cNvContentPartPr/>
          </xdr14:nvContentPartPr>
          <xdr14:nvPr macro=""/>
          <xdr14:xfrm>
            <a:off x="7617240" y="1083240"/>
            <a:ext cx="367560" cy="250200"/>
          </xdr14:xfrm>
        </xdr:contentPart>
      </mc:Choice>
      <mc:Fallback xmlns="">
        <xdr:pic>
          <xdr:nvPicPr>
            <xdr:cNvPr id="9" name="Inkt 8">
              <a:extLst>
                <a:ext uri="{FF2B5EF4-FFF2-40B4-BE49-F238E27FC236}">
                  <a16:creationId xmlns:a16="http://schemas.microsoft.com/office/drawing/2014/main" id="{08C279A0-E5BE-54B8-DE3F-4CD8947FB620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7599600" y="1065266"/>
              <a:ext cx="403200" cy="285789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124858</xdr:colOff>
      <xdr:row>0</xdr:row>
      <xdr:rowOff>1338840</xdr:rowOff>
    </xdr:from>
    <xdr:to>
      <xdr:col>4</xdr:col>
      <xdr:colOff>233113</xdr:colOff>
      <xdr:row>0</xdr:row>
      <xdr:rowOff>1405650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t 9">
              <a:extLst>
                <a:ext uri="{FF2B5EF4-FFF2-40B4-BE49-F238E27FC236}">
                  <a16:creationId xmlns:a16="http://schemas.microsoft.com/office/drawing/2014/main" id="{D18A73EE-6895-4F6A-8E5B-040DBFEF1519}"/>
                </a:ext>
              </a:extLst>
            </xdr14:cNvPr>
            <xdr14:cNvContentPartPr/>
          </xdr14:nvContentPartPr>
          <xdr14:nvPr macro=""/>
          <xdr14:xfrm>
            <a:off x="7481520" y="1338840"/>
            <a:ext cx="110160" cy="63000"/>
          </xdr14:xfrm>
        </xdr:contentPart>
      </mc:Choice>
      <mc:Fallback xmlns="">
        <xdr:pic>
          <xdr:nvPicPr>
            <xdr:cNvPr id="10" name="Inkt 9">
              <a:extLst>
                <a:ext uri="{FF2B5EF4-FFF2-40B4-BE49-F238E27FC236}">
                  <a16:creationId xmlns:a16="http://schemas.microsoft.com/office/drawing/2014/main" id="{D18A73EE-6895-4F6A-8E5B-040DBFEF1519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463880" y="1321200"/>
              <a:ext cx="145800" cy="98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175457</xdr:colOff>
      <xdr:row>0</xdr:row>
      <xdr:rowOff>1218964</xdr:rowOff>
    </xdr:from>
    <xdr:to>
      <xdr:col>4</xdr:col>
      <xdr:colOff>415886</xdr:colOff>
      <xdr:row>0</xdr:row>
      <xdr:rowOff>1443701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t 11">
              <a:extLst>
                <a:ext uri="{FF2B5EF4-FFF2-40B4-BE49-F238E27FC236}">
                  <a16:creationId xmlns:a16="http://schemas.microsoft.com/office/drawing/2014/main" id="{7F0933E0-634B-D8EA-3368-9C2672578F7E}"/>
                </a:ext>
              </a:extLst>
            </xdr14:cNvPr>
            <xdr14:cNvContentPartPr/>
          </xdr14:nvContentPartPr>
          <xdr14:nvPr macro=""/>
          <xdr14:xfrm rot="-2356201">
            <a:off x="7523314" y="1218964"/>
            <a:ext cx="238524" cy="222832"/>
          </xdr14:xfrm>
        </xdr:contentPart>
      </mc:Choice>
      <mc:Fallback xmlns="">
        <xdr:pic>
          <xdr:nvPicPr>
            <xdr:cNvPr id="12" name="Inkt 11">
              <a:extLst>
                <a:ext uri="{FF2B5EF4-FFF2-40B4-BE49-F238E27FC236}">
                  <a16:creationId xmlns:a16="http://schemas.microsoft.com/office/drawing/2014/main" id="{7F0933E0-634B-D8EA-3368-9C2672578F7E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 rot="-2356201">
              <a:off x="7505271" y="1200906"/>
              <a:ext cx="274248" cy="25858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104279</xdr:colOff>
      <xdr:row>0</xdr:row>
      <xdr:rowOff>1419480</xdr:rowOff>
    </xdr:from>
    <xdr:to>
      <xdr:col>4</xdr:col>
      <xdr:colOff>110354</xdr:colOff>
      <xdr:row>0</xdr:row>
      <xdr:rowOff>1419120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3" name="Inkt 12">
              <a:extLst>
                <a:ext uri="{FF2B5EF4-FFF2-40B4-BE49-F238E27FC236}">
                  <a16:creationId xmlns:a16="http://schemas.microsoft.com/office/drawing/2014/main" id="{D7BA9BD3-5F86-B784-E032-025B76DFAA64}"/>
                </a:ext>
              </a:extLst>
            </xdr14:cNvPr>
            <xdr14:cNvContentPartPr/>
          </xdr14:nvContentPartPr>
          <xdr14:nvPr macro=""/>
          <xdr14:xfrm>
            <a:off x="7452136" y="1419480"/>
            <a:ext cx="360" cy="360"/>
          </xdr14:xfrm>
        </xdr:contentPart>
      </mc:Choice>
      <mc:Fallback xmlns="">
        <xdr:pic>
          <xdr:nvPicPr>
            <xdr:cNvPr id="13" name="Inkt 12">
              <a:extLst>
                <a:ext uri="{FF2B5EF4-FFF2-40B4-BE49-F238E27FC236}">
                  <a16:creationId xmlns:a16="http://schemas.microsoft.com/office/drawing/2014/main" id="{D7BA9BD3-5F86-B784-E032-025B76DFAA64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434136" y="1401840"/>
              <a:ext cx="36000" cy="3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99599</xdr:colOff>
      <xdr:row>0</xdr:row>
      <xdr:rowOff>1388520</xdr:rowOff>
    </xdr:from>
    <xdr:to>
      <xdr:col>4</xdr:col>
      <xdr:colOff>499139</xdr:colOff>
      <xdr:row>0</xdr:row>
      <xdr:rowOff>1414125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6" name="Inkt 15">
              <a:extLst>
                <a:ext uri="{FF2B5EF4-FFF2-40B4-BE49-F238E27FC236}">
                  <a16:creationId xmlns:a16="http://schemas.microsoft.com/office/drawing/2014/main" id="{C3516ACB-C3FD-1FED-3E08-C5154783D571}"/>
                </a:ext>
              </a:extLst>
            </xdr14:cNvPr>
            <xdr14:cNvContentPartPr/>
          </xdr14:nvContentPartPr>
          <xdr14:nvPr macro=""/>
          <xdr14:xfrm>
            <a:off x="7447456" y="1388520"/>
            <a:ext cx="407160" cy="31320"/>
          </xdr14:xfrm>
        </xdr:contentPart>
      </mc:Choice>
      <mc:Fallback xmlns="">
        <xdr:pic>
          <xdr:nvPicPr>
            <xdr:cNvPr id="16" name="Inkt 15">
              <a:extLst>
                <a:ext uri="{FF2B5EF4-FFF2-40B4-BE49-F238E27FC236}">
                  <a16:creationId xmlns:a16="http://schemas.microsoft.com/office/drawing/2014/main" id="{C3516ACB-C3FD-1FED-3E08-C5154783D571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7429456" y="1370520"/>
              <a:ext cx="442800" cy="66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98879</xdr:colOff>
      <xdr:row>0</xdr:row>
      <xdr:rowOff>1397160</xdr:rowOff>
    </xdr:from>
    <xdr:to>
      <xdr:col>4</xdr:col>
      <xdr:colOff>224624</xdr:colOff>
      <xdr:row>0</xdr:row>
      <xdr:rowOff>1413765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t 16">
              <a:extLst>
                <a:ext uri="{FF2B5EF4-FFF2-40B4-BE49-F238E27FC236}">
                  <a16:creationId xmlns:a16="http://schemas.microsoft.com/office/drawing/2014/main" id="{AD89D54E-1129-34FB-BB50-6C96E095D2B9}"/>
                </a:ext>
              </a:extLst>
            </xdr14:cNvPr>
            <xdr14:cNvContentPartPr/>
          </xdr14:nvContentPartPr>
          <xdr14:nvPr macro=""/>
          <xdr14:xfrm>
            <a:off x="7446736" y="1397160"/>
            <a:ext cx="123840" cy="22320"/>
          </xdr14:xfrm>
        </xdr:contentPart>
      </mc:Choice>
      <mc:Fallback xmlns="">
        <xdr:pic>
          <xdr:nvPicPr>
            <xdr:cNvPr id="17" name="Inkt 16">
              <a:extLst>
                <a:ext uri="{FF2B5EF4-FFF2-40B4-BE49-F238E27FC236}">
                  <a16:creationId xmlns:a16="http://schemas.microsoft.com/office/drawing/2014/main" id="{AD89D54E-1129-34FB-BB50-6C96E095D2B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7428736" y="1379520"/>
              <a:ext cx="159480" cy="57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2:35.204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1 1 9830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2:47.224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636 477 9830,'41'-50'20,"-37"43"0,0 1 0,1-1 0,0 1 0,0 0 0,1 0 0,-1 0 0,1 1-1,1-1 1,-1 2 0,1-1 0,-1 1 0,1 0 0,1 0 0,11-4 0,-17 8 16,0 0 0,0 0 0,0 0 1,0 1-1,0-1 0,0 1 0,-1-1 1,1 1-1,0 0 0,-1 0 0,1-1 1,0 1-1,-1 0 0,1 1 0,-1-1 1,1 0-1,-1 0 0,0 1 0,1-1 1,-1 1-1,0-1 0,0 1 0,0-1 1,0 1-1,0 0 0,0-1 0,-1 1 1,1 0-1,-1 0 0,1 0 1,-1-1-1,1 1 0,-1 0 0,0 0 1,0 3-1,0-2-2,1 0 0,-1 0 0,1 0 0,-1-1 0,0 1 0,0 0 1,0 0-1,-1 0 0,1 0 0,-1-1 0,1 1 0,-1 0 0,0 0 0,0-1 0,0 1 0,0-1 1,-1 1-1,1-1 0,-1 1 0,1-1 0,-1 0 0,0 0 0,0 0 0,-2 2 0,2-3-20,0-1-1,1 0 1,-1 1-1,1-1 0,-1 0 1,0 0-1,1 0 0,-1-1 1,1 1-1,-1 0 0,1-1 1,-1 1-1,1 0 1,-1-1-1,1 0 0,-1 1 1,1-1-1,-1 0 0,1 0 1,0 0-1,-1 0 0,1 0 1,-2-2-1,-32-34-123,19 20 295,11 11-99,-1 1 1,0 0-1,0 0 1,0 0-1,0 1 0,-1 0 1,0 0-1,0 0 1,0 1-1,0 0 1,0 1-1,-1 0 0,1 0 1,-1 0-1,1 1 1,-14-1-1,20 2-78,1 0 0,-1 0 0,1 0 0,0 0-1,-1 0 1,1 0 0,-1 0 0,1 0 0,0-1 0,-1 1 0,1 0 0,0 0 0,-1 0 0,1-1 0,0 1-1,-1 0 1,1 0 0,0-1 0,-1 1 0,1 0 0,0-1 0,0 1 0,-1 0 0,1-1 0,0 1 0,0 0-1,0-1 1,0 1 0,-1-1 0,1 1 0,0 0 0,0-1 0,0 1 0,0-1 0,0 1 0,0 0 0,0-1-1,0 1 1,0-1 0,0 1 0,0 0 0,0-1 0,0 1 0,1-1 0,-1 1 0,0 0 0,0-1 0,0 1-1,1 0 1,-1-1 0,0 1 0,12-22-204,-7 15 226,1 1 0,0 0 1,0 1-1,0-1 0,1 1 1,0 0-1,0 1 0,12-7 0,-17 11-3,0-1 1,-1 0-1,1 1 0,0-1 0,0 1 0,-1 0 0,1-1 0,0 1 0,0 0 1,0 0-1,-1 0 0,1 1 0,0-1 0,0 0 0,-1 1 0,1-1 0,0 1 1,-1-1-1,3 2 0,-2-1 1,0 1 0,0 0 1,-1 0-1,1 0 0,0 0 1,-1 0-1,1 0 0,-1 0 1,0 1-1,0-1 0,0 0 1,0 1-1,0-1 0,0 1 1,-1-1-1,1 1 0,-1 3 1,5 21 218,-2 0 1,-1 1 0,-2-1-1,0 0 1,-2 0 0,-9 48-1,6-64 107,1-16-103,1-20-305,6 6-41,0 1 0,1-1 0,1 1 0,1-1 0,1 1 0,0 1 0,1-1 0,1 1 0,1 1 0,0 0 0,1 0 0,20-21 0,-31 36 108,1 1 1,-1-1-1,1 1 1,-1-1-1,1 1 0,-1-1 1,1 1-1,0-1 0,-1 1 1,1 0-1,0-1 0,-1 1 1,1 0-1,0-1 1,-1 1-1,1 0 0,0 0 1,0 0-1,-1 0 0,1 0 1,0 0-1,0 0 0,-1 0 1,1 0-1,0 0 1,0 0-1,-1 0 0,1 0 1,0 1-1,0-1 0,-1 0 1,1 1-1,0-1 1,-1 0-1,1 1 0,0-1 1,-1 1-1,1-1 0,-1 1 1,1-1-1,-1 1 0,1-1 1,-1 1-1,1 0 1,-1-1-1,0 1 0,1 0 1,-1-1-1,0 1 0,1 0 1,-1 0-1,0-1 0,0 1 1,0 0-1,0 0 1,0 1-1,10 55 668,-9-46-559,18 177 441,-47-434-1839,-9 373 2568,36-122-1270,-13 35 178,13-38-188,1 0 1,-1 0 0,0-1 0,0 1 0,0-1 0,0 1-1,0 0 1,0-1 0,-1 0 0,1 1 0,0-1 0,-1 0-1,1 0 1,-1 0 0,0 0 0,1 0 0,-1 0 0,-3 1-1,4-2-28,0 0 0,0 0-1,0-1 1,0 1 0,0 0-1,0-1 1,1 1 0,-1-1-1,0 1 1,0-1 0,0 1-1,0-1 1,1 0 0,-1 1-1,0-1 1,1 0 0,-1 1-1,0-1 1,1 0 0,-1 0-1,1 0 1,-1 0 0,1 0-1,0 0 1,-1 0 0,1 1-1,0-1 1,0 0 0,0 0-1,-1 0 1,1 0 0,0-2-1,-5-38-414,5 36 386,-3-12-41,2 0 0,0 0-1,1 0 1,0 1-1,1-1 1,2 0-1,-1 0 1,2 0 0,8-24-1,-12 40 97,0 0-1,1 0 1,-1 0-1,0 0 1,1 0-1,-1 0 1,1 0 0,-1 0-1,1 0 1,0 0-1,-1 0 1,1 0-1,0 1 1,0-1 0,-1 0-1,1 0 1,0 1-1,0-1 1,0 1-1,0-1 1,0 0 0,0 1-1,1-1 1,-1 2 3,0-1 1,-1 1 0,1-1-1,0 1 1,-1-1-1,1 1 1,0 0 0,-1-1-1,1 1 1,-1 0 0,1-1-1,-1 1 1,1 0-1,-1 0 1,0 0 0,1-1-1,-1 1 1,0 0 0,0 0-1,1 1 1,7 51 357,-8-49-320,0 0 0,-1-1 0,1 1 0,-1 0 0,0 0 0,0 0-1,0 0 1,0-1 0,-1 1 0,0 0 0,1-1 0,-1 1 0,-1-1 0,1 0 0,-4 5 0,-15 26 497,9-4-351,10-22-147,-1 1 0,0-1-1,0 0 1,0-1-1,-1 1 1,-1 0-1,1-1 1,-1 0 0,0 0-1,-1-1 1,-8 9-1,13-14-39,0 0-1,0-1 0,0 1 1,0-1-1,-1 1 0,1-1 1,0 1-1,0-1 0,0 0 1,-1 1-1,1-1 0,0 0 1,0 0-1,-1 0 0,1 0 1,0 0-1,0 0 0,-1-1 1,1 1-1,0 0 0,0-1 1,0 1-1,0 0 0,-1-1 1,0 0-1,0-1-32,0 0 1,0 0-1,0 0 1,0 0-1,0 0 1,0 0-1,1 0 1,-1-1-1,1 1 1,-2-6-1,-2-2-101,2-1 0,0 0 0,0 0 0,-2-19-1,4-27-426,2 43 496,-1-1 0,-4-28 0,-19 90 706,3 51-46,18-78-494,-1 0 0,-1-1 0,-1 0 0,0 0 1,-10 22-1,15-41-113,0 1 1,0-1-1,0 0 1,0 1 0,0-1-1,0 0 1,0 1-1,-1-1 1,1 0-1,0 1 1,0-1-1,0 0 1,0 1-1,0-1 1,0 0 0,-1 0-1,1 1 1,0-1-1,0 0 1,-1 0-1,1 1 1,0-1-1,0 0 1,-1 0-1,1 0 1,0 1 0,0-1-1,-1 0 1,1 0-1,0 0 1,-1 0-1,1 0 1,0 0-1,0 0 1,-1 0-1,1 0 1,0 0 0,-1 0-1,1 0 1,0 0-1,-1 0 1,1 0-1,0 0 1,-1 0-1,1 0 1,0 0-1,-1 0 1,1 0 0,0 0-1,-1-1 1,1 1-1,0 0 1,-8-23-301,1-33-200,8-168-302,0 290 1010,-1-62-322,0-18-103,0 1 89,0-5 28,1 13 83,0-1 0,-1 1 0,0-1 0,0 0 0,0 1 0,-1-1 1,1 1-1,-1-1 0,-1 1 0,1-1 0,-1 1 0,-4-11 0,5 16 31,0 0 1,0 0 0,0 0-1,1 0 1,-1 0-1,0 0 1,0 0 0,1 0-1,-1 0 1,0 0 0,0 0-1,0 0 1,1 0 0,-1 1-1,0-1 1,1 0-1,-1 1 1,0-1 0,0 0-1,1 1 1,-1-1 0,1 1-1,-1-1 1,0 1-1,1-1 1,-1 1 0,1 0-1,-1-1 1,1 1 0,0 0-1,-1-1 1,0 2-1,-15 24 131,4-1-17,10-19-75,0-1 0,0 0 0,-1 0 0,1 0 0,-1-1 0,0 1 0,-6 6 0,9-11-53,0 0 0,-1 1 0,1-1 0,0 0 0,0 0 0,0 0 0,0 0 0,-1 1 0,1-1 0,0 0 0,0 0 0,-1 0 0,1 0 0,0 0 0,0 0 0,-1 0 0,1 0 0,0 1 0,0-1 0,-1 0 0,1 0 0,0 0 0,0 0 0,-1 0 0,1 0 0,0-1 0,0 1 0,-1 0 0,1 0 0,0 0 0,0 0 0,-1 0 0,1 0 0,0 0 0,0 0 0,0-1 0,-1 1 0,1 0 0,0 0 0,0 0 0,0 0 0,0-1 0,-1 1 0,1 0 0,0 0 0,0 0 0,0-1 0,0 1 0,-7-20-170,4-21-94,3 32 219,0 5 43,0 0 0,1 0 0,-1 0 0,-1 0 0,1 0 1,0 0-1,-1 0 0,0 0 0,0 0 0,0 0 0,-1 0 0,1 1 0,-3-4 1,2 9 62,1 1 0,-1 0 1,0 1-1,1-1 1,0 0-1,0 0 1,0 1-1,0-1 0,0 4 1,-5 16 76,1 1 1,1 0-1,2 0 0,-1 29 1,3-46-97,1 0 1,0-1 0,0 1 0,0 0-1,1 0 1,0-1 0,1 1-1,4 10 1,-5-14-22,0 1 0,1-1-1,-1 0 1,1 0 0,0 0 0,-1 0-1,1-1 1,0 1 0,1-1 0,-1 0-1,0 0 1,1 0 0,-1 0 0,1 0-1,-1-1 1,7 2 0,-9-2-23,1-1 0,-1 0 0,0 1 0,1-1 1,-1 0-1,1 0 0,-1 0 0,1 0 0,-1 0 0,0 0 0,1 0 0,-1-1 1,1 1-1,-1 0 0,1-1 0,-1 1 0,0-1 0,1 0 0,-1 1 0,0-1 1,0 0-1,0 0 0,1 0 0,0-1 0,0 0-19,0-1 0,0 1 1,-1-1-1,1 0 0,0 0 0,-1 0 0,0 0 0,0 0 1,0 0-1,1-5 0,0-4-136,-1 0 0,0 0-1,0 0 1,-3-20 0,2 40 241,0 0 1,0 1-1,-1-1 0,0 1 1,-1-1-1,0 0 0,-5 15 1,6-20-68,-1 0 1,1-1-1,0 1 0,-1 0 1,0-1-1,1 0 1,-1 1-1,0-1 1,0 0-1,0 0 0,-4 3 1,4-4-16,1 0 1,-1 0-1,1-1 1,-1 1-1,1-1 1,-1 1-1,1-1 1,-1 0-1,0 0 1,1 1-1,-1-1 1,1 0-1,-1 0 0,0-1 1,1 1-1,-1 0 1,1 0-1,-1-1 1,1 1-1,-1-1 1,1 1-1,-1-1 1,-1-1-1,2 1-3,0 1 0,0-1 0,0 0-1,0 1 1,0-1 0,0 1 0,0-1 0,-1 1-1,1-1 1,0 1 0,0 0 0,-1 0 0,1-1-1,0 1 1,0 0 0,-1 0 0,1 0 0,0 1-1,0-1 1,-1 0 0,1 0 0,0 1-1,-2 0 1,2 0 24,0 0-1,0 1 0,1-1 1,-1 1-1,0-1 0,1 1 1,-1-1-1,0 1 0,1 0 1,0-1-1,-1 1 0,1 3 1,-5 17 57,5-22-79,0 0 1,0 1-1,0-1 0,0 0 0,0 0 0,0 0 1,0 1-1,0-1 0,0 0 0,1 0 0,-1 1 0,-1-1 1,1 0-1,0 0 0,0 0 0,0 1 0,0-1 1,0 0-1,0 0 0,0 1 0,0-1 0,0 0 1,0 0-1,0 0 0,0 1 0,-1-1 0,1 0 1,0 0-1,0 0 0,0 0 0,0 1 0,-1-1 1,1 0-1,0 0 0,0 0 0,0 0 0,-1 0 0,1 0 1,0 0-1,0 1 0,0-1 0,-1 0 0,1 0 1,0 0-1,0 0 0,-1 0 0,1 0 0,0 0 1,0 0-1,-1 0 0,1 0 0,0 0 0,0 0 1,0-1-1,-1 1 0,1 0 0,0 0 0,0 0 0,0 0 1,-1 0-1,-5-20-196,1-28-99,-6 65 640,-3 15-176,10-21-95,-1 1 1,-1-1 0,-11 18 0,16-29-70,1 1 1,0-1 0,-1 0 0,1 1 0,-1-1 0,1 1 0,0-1 0,-1 0 0,1 1 0,-1-1 0,1 0 0,-1 0 0,1 1 0,-1-1-1,1 0 1,-1 0 0,1 0 0,-1 0 0,0 0 0,1 0 0,-1 0 0,1 0 0,-1 0 0,1 0 0,-1 0 0,1 0 0,-1 0-1,0 0 1,1 0 0,-1 0 0,1-1 0,-1 1 0,1 0 0,-1 0 0,1-1 0,-1 1 0,1 0 0,0-1 0,-1 1 0,1-1 0,-1 1-1,1 0 1,0-1 0,-1 1 0,1-1 0,0 1 0,-1-1 0,1 1 0,0-1 0,0 1 0,0-1 0,0 1 0,-1-1 0,1 1 0,0-2-1,-14-35-277,13 33 235,-35-121-968,36 124 1013,0 0 0,-1 0 0,1 0 0,0 0 0,0 0 0,-1 0 0,1 0 0,-1 0 0,1 1 0,-1-1 0,1 0 0,-1 0 0,1 0 0,-1 1 0,0-1 0,1 0 0,-1 0 0,0 1 0,0-1 0,1 1 0,-1-1 0,0 1 0,0-1 0,0 1 0,0-1 1,0 1-1,0 0 0,0 0 0,0-1 0,0 1 0,0 0 0,-1 0 0,-21 18 190,22-17-185,-1 1 0,1-1 0,0 1 0,-1-1 0,1 0 0,-1 0 0,1 0 0,-1 0 0,0 0 0,1 0 0,-1 0 0,0 0 0,0 0 0,-2 0-1,4-1-15,0 0 0,0 0-1,-1 0 1,1 0-1,0 0 1,0 0-1,0 0 1,-1 0-1,1 0 1,0 0-1,0 0 1,0 0-1,0 0 1,-1-1 0,1 1-1,0 0 1,0 0-1,0 0 1,0 0-1,-1 0 1,1 0-1,0 0 1,0-1-1,0 1 1,0 0 0,0 0-1,-1 0 1,1 0-1,0-1 1,0 1-1,0 0 1,0 0-1,0 0 1,0-1-1,0 1 1,0 0-1,0 0 1,0 0 0,0-1-1,0 1 1,0 0-1,0 0 1,0 0-1,0-1 1,0 1-1,0 0 1,0 0-1,0 0 10,1-1-1,-1 1 0,1 0 0,-1 0 0,0 0 0,1 0 0,-1 0 0,1 0 1,-1 0-1,0 0 0,1 0 0,-1 0 0,0 1 0,1-1 0,-1 0 0,1 0 1,-1 0-1,0 0 0,1 1 0,-1-1 0,0 0 0,1 0 0,-1 0 0,0 1 1,0-1-1,1 0 0,-1 1 0,0-1 0,0 0 0,1 0 0,-1 1 0,0-1 1,0 1-1,0-1 0,0 0 0,1 1 0,-1-1 0,0 1 0,0-1-1,0 0 0,0 0 0,0 0 0,0 0-1,0 1 1,0-1 0,0 0 0,0 0 0,0 0 0,0 0 0,0 0-1,0 1 1,0-1 0,0 0 0,0 0 0,0 0 0,1 0-1,-1 0 1,0 0 0,0 0 0,0 0 0,0 1 0,0-1 0,0 0-1,0 0 1,1 0 0,-1 0 0,0 0 0,0 0 0,0 0-1,0 0 1,0 0 0,1 0 0,-1 0 0,0 0 0,0 0 0,0 0-1,0 0 1,0 0 0,0 0 0,1 0 0,-1 0 0,0 0-1,0 0 1,0 0 0,0 0 0,0 0 0,1 0 0,-1 0 0,0 0-1,0 0 1,0-1 0,0 1 0,0 0 0,0 0 0,0 0-1,0 0 1,1 0 0,-1 0 0,0 0 0,0-1 0,0 1 0,0 0-1,0 0 1,0 0 0,0 0 0,1-16-159,-6-21-271,-28-18 530,11 23-105,21 28 241,8 13-76,12 19 37,-5 11-18,-1 0-1,-2 1 1,11 69 0,-21-99-129,-1 1 0,1-1 0,-2 0-1,1 1 1,-1-1 0,-1 0 0,0 0 0,-1 0 0,-4 12-1,6-17-32,-1 0-1,0-1 0,0 1 0,0 0 0,0-1 1,-1 1-1,0-1 0,0 0 0,0 0 0,0 0 0,-1-1 1,0 1-1,0-1 0,0 0 0,0 0 0,0 0 1,0 0-1,-1-1 0,1 0 0,-9 3 0,12-4-29,-1-1-1,0 1 0,1-1 1,-1 0-1,0 0 0,1 0 1,-1 1-1,0-2 1,0 1-1,1 0 0,-1 0 1,0-1-1,1 1 0,-1 0 1,0-1-1,1 0 1,-1 1-1,1-1 0,-1 0 1,1 0-1,-1 0 0,1 0 1,-1 0-1,1 0 0,0 0 1,0-1-1,0 1 1,0 0-1,0-1 0,0 1 1,0-1-1,0 1 0,0-1 1,0 1-1,1-1 1,-1 0-1,1 1 0,-1-1 1,1 0-1,0 1 0,0-1 1,0 0-1,0 0 0,0 1 1,0-1-1,1-2 1,-1-6-104,0 0 1,1 0 0,1 1 0,0-1 0,0 1 0,7-18 0,-7 22 37,0-1 0,0 0-1,0 0 1,-1 0 0,0 0 0,0 0 0,-1 0 0,0 0 0,0 0 0,0 0 0,-1 0 0,-1-8 0,-3-5-196,-1 1 1,-12-28-1,10 27 30,1 1 1,-6-27-1,11 39 180,1 0 0,1 0-1,-1 0 1,1-1 0,0 1 0,0 0-1,1 0 1,0 0 0,0 0 0,0 0-1,4-11 1,-2 13 62,-1 0 0,1 0 1,0 1-1,0-1 0,0 0 0,0 1 0,1 0 0,-1 0 0,1 0 1,0 0-1,0 0 0,0 1 0,0 0 0,1 0 0,-1 0 0,0 0 0,1 1 1,0-1-1,-1 1 0,1 1 0,0-1 0,-1 0 0,6 1 0,17-1 255,-1 0-1,49 6 1,-65-4-188,-3 0-18,1 0-1,-1 0 1,0 1 0,0-1-1,0 2 1,0-1 0,0 1-1,0 0 1,0 0 0,7 6 0,-10-6-21,0 0 1,0 1 0,0 0 0,-1 0-1,0 0 1,1 0 0,-1 1 0,-1-1-1,1 1 1,-1 0 0,0 0 0,0-1 0,0 2-1,0-1 1,0 6 0,0-1 45,1 0 0,0 0 0,0-1 1,1 1-1,6 10 0,-9-18-60,0 0 0,0-1 1,-1 1-1,1-1 0,0 1 0,1-1 1,-1 1-1,0-1 0,0 0 0,1 0 1,-1 1-1,0-1 0,1 0 0,0 0 1,-1 0-1,1-1 0,-1 1 0,1 0 0,0 0 1,0-1-1,-1 1 0,1-1 0,0 0 1,0 0-1,-1 1 0,1-1 0,0 0 1,0 0-1,0-1 0,0 1 0,-1 0 1,1-1-1,0 1 0,0-1 0,-1 1 1,1-1-1,1-1 0,11-7-111,0-1 1,-1 0-1,0-1 0,-1 0 1,0-1-1,-1-1 0,-1 1 0,0-2 1,0 0-1,-2 0 0,9-17 1,23-33-593,-30 50 711,1 0 0,1 1 0,0 0 0,1 1 0,1 0 0,21-14 1,-25 19 20,-1 1 1,1 0 0,1 1 0,-1 0 0,1 1 0,0 0-1,0 1 1,0 0 0,0 1 0,22-2 0,-30 4-25,0 0 0,0 0-1,0 1 1,-1-1 0,1 1 0,0 0 0,0 0 0,0 0 0,-1 0 0,1 0 0,-1 0 0,1 1 0,-1 0 0,1-1 0,-1 1-1,0 0 1,0 0 0,0 0 0,0 0 0,2 3 0,3 6 104,-1 0 1,0 0-1,8 18 0,10 19 104,-16-37-162,0 0 0,1-1 0,0 0 0,1-1 0,0 0 0,1 0 0,-1-1 0,2-1 1,19 11-1,-23-14-24,-1 1 0,0 0 0,-1 0 1,1 0-1,8 10 0,-14-15-33,0 1 1,0 0-1,0 0 0,-1 0 0,1 0 1,0 0-1,0 0 0,-1 0 0,1 0 1,0 0-1,-1 0 0,1 0 0,-1 0 1,1 1-1,-1-1 0,0 0 1,0 0-1,1 0 0,-1 1 0,0-1 1,0 0-1,0 0 0,0 1 0,0-1 1,-1 0-1,1 0 0,0 1 0,0-1 1,-1 0-1,1 0 0,-1 0 0,1 0 1,-1 1-1,0-1 0,1 0 0,-1 0 1,0 0-1,0 0 0,0 0 0,0-1 1,1 1-1,-1 0 0,0 0 1,-1-1-1,-1 2 0,-16 4 117,-1-6-98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2:54.582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617 695 9830,'-32'-43'148,"29"38"-112,0 0 0,0 0 0,-1 0 1,1 0-1,-1 0 0,0 1 0,-1 0 0,1 0 1,-1 0-1,-8-5 0,-29-16 249,1-1 1,1-2-1,1-2 0,-64-63 0,103 92-263,0 0 1,0 1-1,-1-1 1,1 1-1,0-1 0,-1 1 1,1-1-1,-1 1 1,1-1-1,-1 1 0,1 0 1,-1-1-1,1 1 1,-1-1-1,1 1 0,-1 0 1,0 0-1,1-1 1,-1 1-1,1 0 0,-1 0 1,0 0-1,1 0 1,-1 0-1,0 0 0,1 0 1,-1 0-1,0 0 0,1 0 1,-1 0-1,1 0 1,-1 0-1,0 0 0,1 0 1,-2 1-1,1 1 14,0-1 0,0 1 1,0 0-1,0-1 0,1 1 0,-1 0 0,0 0 0,1-1 0,0 1 0,-1 0 0,1 0 0,0 3 0,1 73 503,-1-66-365,2 58 501,-1-27-123,0-89-758,-2 13 50,-1 0 0,-1 0-1,-9-34 1,9 53 113,0 0-1,-2 0 0,1 0 0,-2 1 1,0 0-1,-1 0 0,0 0 0,0 1 1,-15-17-1,20 26 77,0 1 0,0-1 0,-1 0 0,1 1 0,-1 0 0,0 0 0,0 0 0,0 0 0,0 0 0,0 0 0,0 1 0,0-1 0,-1 1 0,1 0 0,0 0 0,-1 0 0,1 1 0,-1-1 0,1 1 0,-1 0 0,1 0 0,-5 0 0,4 1 29,-1 1 0,1 0 0,-1 0 0,1 0 0,0 0 0,0 0 0,0 1 0,0 0 0,0 0 0,1 0 0,-1 0 0,1 1 0,0-1 0,0 1 0,-4 6 0,-11 18-27</inkml:trace>
  <inkml:trace contextRef="#ctx0" brushRef="#br0" timeOffset="2920.9">246 351 9830,'4'-5'0,"2"4"273,0 10 273,-1 9-273,-2 5 0,-5 4 114,-3 1-114,-1 1 0,2 0 0,0-1 0,2 0 0,0-6-273</inkml:trace>
  <inkml:trace contextRef="#ctx0" brushRef="#br0" timeOffset="7666.02">299 378 9830,'33'0'815,"-13"1"-476,0-1 1,0 0-1,-1-2 1,1 0-1,37-10 1,-51 10-244,0 0 0,0 1 0,0 0 0,0 0 0,0 1 0,0 0 0,0 0 0,0 0 0,7 1 1,-12 0-69,1-1 0,-1 0 0,1 1 0,-1-1 0,1 1 0,-1-1 0,0 1 0,1-1 0,-1 1 0,0 0 0,0 0 0,1 0 0,-1 0 0,0 0 0,0 0 0,0 0 1,0 0-1,0 0 0,0 0 0,-1 1 0,1-1 0,0 0 0,0 0 0,-1 1 0,1-1 0,-1 1 0,1-1 0,-1 1 0,0-1 0,0 0 0,0 1 0,1-1 1,-1 1-1,0-1 0,-1 1 0,1-1 0,0 1 0,0-1 0,-1 1 0,1-1 0,-1 1 0,1-1 0,-2 2 0,2-1-1,-1 0 0,1-1 0,-1 1 1,1 0-1,-1-1 0,0 1 0,0 0 0,1-1 0,-1 1 0,0-1 0,-1 0 0,1 1 0,0-1 1,0 0-1,0 0 0,-1 1 0,1-1 0,-1 0 0,1 0 0,-3 1 0,3-2-16,-1 0 0,1 0 0,-1 0 0,1 0 0,-1 0-1,1 0 1,0-1 0,-1 1 0,1 0 0,-1-1 0,1 1-1,0-1 1,-1 1 0,1-1 0,0 0 0,0 0 0,0 1 0,-1-1-1,0-2 1,-4-2-41,1-1-1,-1 0 1,1 0-1,1 0 0,-1-1 1,1 1-1,-5-12 1,3 4-32,1 0 0,0 0 0,1 0 0,1 0 0,0-1 0,1 0 0,0 0 0,1 0 0,1 1 1,2-19-1,-2 28 76,1 0 1,0 0 0,0 0 0,1 0-1,-1 0 1,1 0 0,0 1 0,0-1-1,1 1 1,-1-1 0,1 1 0,0 0-1,0 0 1,1 0 0,-1 1 0,1-1-1,-1 1 1,1 0 0,0 0 0,1 0-1,-1 0 1,0 1 0,1-1 0,0 1-1,-1 1 1,1-1 0,0 0 0,0 1-1,0 0 1,0 0 0,0 1 0,9-1-1,-8 1 41,0 0 0,0 0-1,0 1 1,0 0-1,-1 0 1,1 0 0,0 1-1,0-1 1,-1 1 0,1 1-1,-1-1 1,1 1 0,-1 0-1,0 0 1,0 1 0,0-1-1,-1 1 1,1 0-1,-1 1 1,0-1 0,0 1-1,0-1 1,-1 1 0,5 9-1,-4-6 13,0 0 0,-1 0 1,0 1-1,0-1 0,-1 1 0,0 0 0,-1-1 0,0 1 0,0 0 0,-1 0 1,0 0-1,0 0 0,-1 0 0,0 0 0,-1-1 0,-2 10 0,4-17-55,0-1 0,-1 1 1,1 0-1,0 0 0,0 0 0,-1 0 0,1-1 0,0 1 0,-1 0 0,1 0 0,0 0 0,-1-1 0,1 1 0,-1 0 1,0-1-1,1 1 0,-1-1 0,0 1 0,1 0 0,-1-1 0,0 1 0,-8-12-39,1-30-257,8 27 202,0-1 0,0 0 0,1 1 0,1-1 0,1 1 0,0-1-1,1 1 1,0 0 0,1 0 0,1 1 0,0 0 0,11-17 0,-13 24 114,0 0 1,0 0-1,0 1 1,1 0-1,0 0 1,0 0-1,0 0 1,1 1 0,-1 0-1,1 0 1,0 0-1,0 1 1,1 0-1,-1 0 1,1 1-1,-1-1 1,1 1 0,0 1-1,0-1 1,0 1-1,0 1 1,0-1-1,0 1 1,0 0-1,0 1 1,0 0 0,-1 0-1,8 2 1,-10-2 13,0 0 1,0 1 0,0-1 0,0 1-1,-1 0 1,1 0 0,-1 0-1,1 1 1,-1-1 0,0 1 0,0 0-1,0 0 1,0 0 0,0 0 0,3 6-1,-1-2 29,-1 1 1,-1 0-1,1 0 0,-1 0 0,0 1 0,-1-1 0,2 10 0,-1 10 133,0 1-1,-2 0 1,-3 41 0,1-62-141,1-1-1,-1 0 1,0 0 0,-1 0-1,-3 11 1,5-17-52,-1 0 0,1 0 0,-1 0 1,1 0-1,-1 0 0,1 0 0,-1 0 0,1-1 0,-1 1 0,0 0 0,0 0 0,1-1 1,-1 1-1,0-1 0,0 1 0,0 0 0,0-1 0,1 0 0,-1 1 0,0-1 0,0 1 1,0-1-1,0 0 0,0 0 0,0 0 0,0 1 0,0-1 0,0 0 0,0 0 1,0 0-1,0-1 0,0 1 0,0 0 0,0 0 0,0 0 0,0-1 0,0 1 0,0-1 1,0 1-1,0 0 0,0-1 0,0 0 0,1 1 0,-1-1 0,0 1 0,0-1 0,-1-1 1,-2-1-54,0-1 1,0 0 0,0 1 0,0-1-1,1-1 1,-1 1 0,1 0-1,0-1 1,1 1 0,-1-1 0,1 0-1,0 0 1,0 0 0,-2-7-1,1-6-112,0 0-1,-1-36 0,3 38-16,0 0 0,-1 0 0,-6-29 0,6 40 113,0 0 0,0 0-1,-1 1 1,0-1 0,1 1-1,-1 0 1,-1 0 0,-3-4-1,6 7 64,0-1-1,0 1 1,0 0-1,0 0 0,0 0 1,-1 0-1,1 0 1,0 0-1,-1 1 0,1-1 1,0 0-1,-1 1 0,1-1 1,-1 1-1,1-1 1,-1 1-1,1 0 0,-1-1 1,0 1-1,1 0 1,-1 0-1,1 0 0,-1 0 1,1 1-1,-1-1 1,0 0-1,1 1 0,-1-1 1,-1 2-1,-11 9 34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3:20.635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182 1 9830,'-2'0'100,"0"1"-1,-1-1 0,1 1 1,-1-1-1,1 1 1,0 0-1,0 0 1,-1 0-1,1 0 1,0 1-1,0-1 1,0 1-1,0-1 0,0 1 1,1-1-1,-3 3 1,3-2-70,0-1 0,0 0 1,0 0-1,0 1 0,0-1 1,0 0-1,-1 0 0,1 0 0,0 0 1,-1 0-1,1-1 0,-1 1 1,1 0-1,-1-1 0,1 1 1,-1-1-1,0 1 0,1-1 1,-1 0-1,1 0 0,-1 0 0,0 1 1,1-2-1,-1 1 0,0 0 1,1 0-1,-1 0 0,1-1 1,-1 1-1,0-1 0,1 1 0,-1-1 1,1 0-1,0 0 0,-1 1 1,-1-3-1,3 3-14,-1 0 1,1 0-1,0-1 1,0 1-1,-1 0 1,1 0-1,0 0 1,0-1-1,-1 1 1,1 0-1,0 0 1,-1 0-1,1 0 1,0 0-1,-1 0 1,1 0-1,0 0 0,-1 0 1,1 0-1,0 0 1,-1 0-1,1 0 1,0 0-1,-1 0 1,1 0-1,0 0 1,-1 0-1,1 0 1,0 1-1,-1-1 1,1 0-1,0 0 1,-1 0-1,1 0 1,0 1-1,0-1 0,-1 0 1,1 0-1,0 1 1,0-1-1,0 0 1,-1 0-1,1 1 1,0-1-1,0 1 1,-6 23 446,6-22-412,0 0-1,0 0 0,0 1 1,0-1-1,-1 0 1,1 0-1,-1 0 0,0 0 1,1 1-1,-1-1 1,0 0-1,0 0 0,-1 0 1,1-1-1,0 1 0,0 0 1,-1 0-1,1-1 1,-4 4-1,2-5 10,0 0 1,-1 0-1,1 0 1,0 0-1,0 0 0,0-1 1,0 1-1,0-1 1,0 0-1,-4-2 0,7 3-45,-1 0 0,1 0 0,-1 0 0,1 0 0,-1 0 0,1 0-1,-1 0 1,1 0 0,-1 0 0,1 0 0,-1-1 0,1 1-1,0 0 1,-1 0 0,1 0 0,-1-1 0,1 1 0,0 0 0,-1-1-1,1 1 1,0 0 0,-1-1 0,1 1 0,0 0 0,-1-1 0,1 1-1,0-1 1,0 1 0,0-1 0,-1 1 0,1 0 0,0-1 0,0 1-1,0-1 1,0 1 0,0-1 0,0 1 0,0-1 0,0 1 0,0-1-1,0 1 1,0-1 0,0 1 0,0-1 0,0 1 0,0 0-1,1-1 1,-1 1 0,0-1 0,0 1 0,1-1 0,-1 1 0,0 0-1,0-1 1,1 1 0,-1 0 0,0-1 0,1 1 0,-1 0 0,1-1-1,-1 1 1,0 0 0,1 0 0,-1-1 0,1 1 0,-1 0 0,1 0-1,0 0 1,0-1 27,0 1 0,0 0 0,1-1 0,-1 1 0,0 0 0,0 0 0,1 0 0,-1 0 0,0 0 0,1 1 0,-1-1 0,0 0 0,0 0 0,1 1 0,-1-1-1,0 1 1,0-1 0,0 1 0,0 0 0,0-1 0,2 2 0,26 22 828,-17-14-598,-3-3-122,0 0 1,0-1 0,0 0 0,1 0-1,0-1 1,0 0 0,0-1 0,1 0 0,0-1-1,-1 0 1,1-1 0,0 0 0,0-1-1,1 0 1,-1 0 0,0-1 0,0-1 0,17-2-1,-15-1-96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3:48.505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331 148 14381,'-3'0'0,"3"-3"0,0 0 0,0-2 0,-3 2 0,3-3 0,-2 0 0,-1 0 0,0 0 0,0 1 0,-3-1 0,3-3 0,-3 3 0,1 0 0,-4-2 0,3 2 0,-3-3 0,1 3 0,-1 1 0,0-4 0,-3 3 0,4 3 0,-4-3 0,1 1 0,-1 2 0,0 0 0,1 0 0,-1 3 0,0-3 0,1 6 0,-1-3 0,1 0 0,-1 3 0,0 3 0,4-4 0,-4 4 0,3 0 0,0 3 0,1-1 0,-1 1 0,3 0 0,0 3 0,1-1 0,2 1 0,0-1 0,0 4 0,0-3 0,3 2 0,3 1 0,-3 2 0,3-2 0,0 2 0,3-2 0,-4 2 0,7-2 0,-3 2 0,3-2 0,-1 2 0,1 0 0,0-2 0,2-1 0,-2 4 0,3-4 0,-1 1 0,1-1 0,0-2 0,-1 3 0,1-4 0,2 4 0,-2-4 0,0 1 0,-1-3 0,1 2 0,-3-2 0,2 0 0,-2 0 0,3-1 0,-4-2 0,1 0 0,-3 3 0,3-4 0,-4-2 0,1 3 0,0 0 0,0-3 0,-3 0 0,0 0 0,0 0 0,-1-1 0,1 1 0,0 0 0,-3 0 0,3-3 0,-3 3 0,0-6 0,3 0 0,-3 0 0,3 3 0,-3-3 0,3 1 0,0-1 0,0 0 0,3 0 0,-1-3 0,-2 3 0,3-3 0,3 0 0,-3 1 0,2-1 0,1 0 0,0-3 0,-1 1 0,1-1 0,3 0 0,-1 0 0,-2-2 0,3 2 0,-1-3 0,1 1 0,0-4 0,-1 4 0,1-4 0,0 1 0,-1 2 0,1-5 0,-1 2 0,1 1 0,-3-4 0,-1 4 0,1-4 0,0 4 0,0-4 0,-4 1 0,1 2 0,0-2 0,-3 2 0,0-2 0,0 2 0,0 1 0,-3-4 0,0 7 0,-3-4 0,0 1 0,0 2 0,-3 0 0,3 1 0,-5-1 0,2 3 0,-3 1 0,3-1 0,-5 3 0,2 0 0,0 1 0,-3-1 0,1 3 0,-1 0 0,1 3 0,-1-3 0,0 3 0,1 3 0,-1-3 0,0 3 0,1 0 0,-1 3 0,1-4 0,-1 4 0,3 0 0,-2 0 0,2 0 0,0-1 0,0 4 0,4-3 0,-4 3 0,3-3 0,0 2 0,1-2 0,-1 3 0,3-3 0,0-1 0,0 1 0,0 0 0,0 0 0,3 0 0,-3-3 0,3 2 0,0-2 0,0 0 0,0-3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3:56.243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0 1 9830,'0'0'0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4:01.067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0 87 9830,'2'0'273,"4"0"0,3 0 273,11-5 675,9 0-128,13-3 568,12-4-2195,21 1 2706,27 1 594,18 1-781,12-2 223,1 0-628,-2 6-440,-13 7-1140,-25 3 0,-29 0 0</inkml:trace>
  <inkml:trace contextRef="#ctx0" brushRef="#br0" timeOffset="1194.27">189 11 9830,'0'0'0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1T10:54:08.005"/>
    </inkml:context>
    <inkml:brush xml:id="br0">
      <inkml:brushProperty name="width" value="0.1" units="cm"/>
      <inkml:brushProperty name="height" value="0.1" units="cm"/>
      <inkml:brushProperty name="color" value="#FFFFFF"/>
    </inkml:brush>
  </inkml:definitions>
  <inkml:trace contextRef="#ctx0" brushRef="#br0">2 50 9830,'104'-4'4619,"-59"0"-4245,0-3-1,0-1 1,57-18-1,-153 28 1194,-114 31 975,56-14-674,92-14-1325,16-3-511</inkml:trace>
</inkml: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Normal="100" workbookViewId="0">
      <selection activeCell="D40" sqref="D40"/>
    </sheetView>
  </sheetViews>
  <sheetFormatPr defaultRowHeight="15" x14ac:dyDescent="0.25"/>
  <cols>
    <col min="1" max="1" width="53.42578125" customWidth="1"/>
    <col min="3" max="3" width="4.7109375" customWidth="1"/>
    <col min="4" max="4" width="43" customWidth="1"/>
    <col min="5" max="5" width="14.7109375" customWidth="1"/>
    <col min="6" max="6" width="11.7109375" customWidth="1"/>
    <col min="7" max="7" width="15" customWidth="1"/>
    <col min="8" max="8" width="12.7109375" customWidth="1"/>
  </cols>
  <sheetData>
    <row r="1" spans="1:8" ht="143.25" customHeight="1" x14ac:dyDescent="0.25"/>
    <row r="2" spans="1:8" ht="23.25" x14ac:dyDescent="0.35">
      <c r="A2" s="1" t="s">
        <v>53</v>
      </c>
      <c r="B2" s="1"/>
      <c r="C2" s="1"/>
      <c r="D2" s="1" t="s">
        <v>54</v>
      </c>
    </row>
    <row r="3" spans="1:8" ht="47.25" customHeight="1" x14ac:dyDescent="0.25">
      <c r="A3" s="3" t="s">
        <v>0</v>
      </c>
      <c r="B3" s="3" t="s">
        <v>1</v>
      </c>
      <c r="C3" s="2"/>
      <c r="D3" s="3" t="s">
        <v>2</v>
      </c>
      <c r="E3" s="3" t="s">
        <v>3</v>
      </c>
      <c r="F3" s="3" t="s">
        <v>55</v>
      </c>
      <c r="G3" s="3" t="s">
        <v>43</v>
      </c>
      <c r="H3" s="3" t="s">
        <v>56</v>
      </c>
    </row>
    <row r="4" spans="1:8" x14ac:dyDescent="0.25">
      <c r="A4" s="8" t="s">
        <v>52</v>
      </c>
      <c r="B4" s="9">
        <v>33.700000000000003</v>
      </c>
      <c r="D4" s="8" t="s">
        <v>5</v>
      </c>
      <c r="E4" s="8" t="s">
        <v>6</v>
      </c>
      <c r="F4" s="13">
        <v>552.29999999999995</v>
      </c>
      <c r="G4" s="13"/>
      <c r="H4" s="14">
        <v>183.75</v>
      </c>
    </row>
    <row r="5" spans="1:8" x14ac:dyDescent="0.25">
      <c r="A5" s="8" t="s">
        <v>51</v>
      </c>
      <c r="B5" s="9">
        <v>93.5</v>
      </c>
      <c r="D5" s="8" t="s">
        <v>8</v>
      </c>
      <c r="E5" s="8" t="s">
        <v>6</v>
      </c>
      <c r="F5" s="13">
        <v>579.6</v>
      </c>
      <c r="G5" s="13"/>
      <c r="H5" s="14">
        <v>193.2</v>
      </c>
    </row>
    <row r="6" spans="1:8" x14ac:dyDescent="0.25">
      <c r="A6" s="8" t="s">
        <v>49</v>
      </c>
      <c r="B6" s="9">
        <v>67.349999999999994</v>
      </c>
      <c r="D6" s="8" t="s">
        <v>9</v>
      </c>
      <c r="E6" s="8" t="s">
        <v>6</v>
      </c>
      <c r="F6" s="13">
        <v>552.29999999999995</v>
      </c>
      <c r="G6" s="12">
        <f>F6+15</f>
        <v>567.29999999999995</v>
      </c>
      <c r="H6" s="14">
        <v>183.75</v>
      </c>
    </row>
    <row r="7" spans="1:8" x14ac:dyDescent="0.25">
      <c r="A7" s="8" t="s">
        <v>50</v>
      </c>
      <c r="B7" s="9">
        <v>40.1</v>
      </c>
      <c r="D7" s="8" t="s">
        <v>10</v>
      </c>
      <c r="E7" s="8" t="s">
        <v>6</v>
      </c>
      <c r="F7" s="13">
        <v>579.6</v>
      </c>
      <c r="G7" s="12">
        <f>F7+15</f>
        <v>594.6</v>
      </c>
      <c r="H7" s="14">
        <v>193.2</v>
      </c>
    </row>
    <row r="8" spans="1:8" x14ac:dyDescent="0.25">
      <c r="A8" s="8" t="s">
        <v>4</v>
      </c>
      <c r="B8" s="9">
        <v>10</v>
      </c>
      <c r="D8" s="8" t="s">
        <v>12</v>
      </c>
      <c r="E8" s="8" t="s">
        <v>13</v>
      </c>
      <c r="F8" s="13">
        <v>662.76</v>
      </c>
      <c r="G8" s="12"/>
      <c r="H8" s="14">
        <v>220.5</v>
      </c>
    </row>
    <row r="9" spans="1:8" x14ac:dyDescent="0.25">
      <c r="A9" s="8" t="s">
        <v>61</v>
      </c>
      <c r="B9" s="11">
        <v>5.6</v>
      </c>
      <c r="D9" s="8" t="s">
        <v>10</v>
      </c>
      <c r="E9" s="8" t="s">
        <v>13</v>
      </c>
      <c r="F9" s="13">
        <v>695.5</v>
      </c>
      <c r="G9" s="12"/>
      <c r="H9" s="14">
        <v>231.85</v>
      </c>
    </row>
    <row r="10" spans="1:8" x14ac:dyDescent="0.25">
      <c r="A10" s="8" t="s">
        <v>7</v>
      </c>
      <c r="B10" s="15">
        <v>34.799999999999997</v>
      </c>
      <c r="D10" s="8" t="s">
        <v>15</v>
      </c>
      <c r="E10" s="8" t="s">
        <v>13</v>
      </c>
      <c r="F10" s="13">
        <v>662.76</v>
      </c>
      <c r="G10" s="12">
        <f>F10+15</f>
        <v>677.76</v>
      </c>
      <c r="H10" s="14">
        <v>220.5</v>
      </c>
    </row>
    <row r="11" spans="1:8" x14ac:dyDescent="0.25">
      <c r="A11" s="8"/>
      <c r="B11" s="10"/>
      <c r="D11" s="8" t="s">
        <v>10</v>
      </c>
      <c r="E11" s="8" t="s">
        <v>13</v>
      </c>
      <c r="F11" s="13">
        <v>695.5</v>
      </c>
      <c r="G11" s="12">
        <f t="shared" ref="G11:G24" si="0">F11+15</f>
        <v>710.5</v>
      </c>
      <c r="H11" s="14">
        <v>231.85</v>
      </c>
    </row>
    <row r="12" spans="1:8" x14ac:dyDescent="0.25">
      <c r="A12" s="8" t="s">
        <v>62</v>
      </c>
      <c r="B12" s="11">
        <v>80.900000000000006</v>
      </c>
      <c r="D12" s="8" t="s">
        <v>18</v>
      </c>
      <c r="E12" s="8" t="s">
        <v>19</v>
      </c>
      <c r="F12" s="13">
        <v>760.07</v>
      </c>
      <c r="G12" s="12">
        <f t="shared" si="0"/>
        <v>775.07</v>
      </c>
      <c r="H12" s="14">
        <v>252.88</v>
      </c>
    </row>
    <row r="13" spans="1:8" x14ac:dyDescent="0.25">
      <c r="A13" s="8" t="s">
        <v>11</v>
      </c>
      <c r="B13" s="9">
        <v>15</v>
      </c>
      <c r="D13" s="8" t="s">
        <v>10</v>
      </c>
      <c r="E13" s="8" t="s">
        <v>19</v>
      </c>
      <c r="F13" s="13">
        <v>797.6</v>
      </c>
      <c r="G13" s="12">
        <f t="shared" si="0"/>
        <v>812.6</v>
      </c>
      <c r="H13" s="14">
        <v>265.89999999999998</v>
      </c>
    </row>
    <row r="14" spans="1:8" x14ac:dyDescent="0.25">
      <c r="A14" s="8" t="s">
        <v>14</v>
      </c>
      <c r="B14" s="9">
        <v>0.4</v>
      </c>
      <c r="D14" s="8" t="s">
        <v>21</v>
      </c>
      <c r="E14" s="8" t="s">
        <v>22</v>
      </c>
      <c r="F14" s="13">
        <v>852.12</v>
      </c>
      <c r="G14" s="12">
        <f t="shared" si="0"/>
        <v>867.12</v>
      </c>
      <c r="H14" s="14">
        <v>283.5</v>
      </c>
    </row>
    <row r="15" spans="1:8" x14ac:dyDescent="0.25">
      <c r="A15" s="8"/>
      <c r="B15" s="15"/>
      <c r="D15" s="8" t="s">
        <v>8</v>
      </c>
      <c r="E15" s="8" t="s">
        <v>22</v>
      </c>
      <c r="F15" s="13">
        <v>894.2</v>
      </c>
      <c r="G15" s="12">
        <f t="shared" si="0"/>
        <v>909.2</v>
      </c>
      <c r="H15" s="14">
        <v>298.10000000000002</v>
      </c>
    </row>
    <row r="16" spans="1:8" x14ac:dyDescent="0.25">
      <c r="A16" s="16" t="s">
        <v>57</v>
      </c>
      <c r="B16" s="18">
        <v>5.6</v>
      </c>
      <c r="D16" s="8" t="s">
        <v>25</v>
      </c>
      <c r="E16" s="8" t="s">
        <v>26</v>
      </c>
      <c r="F16" s="13">
        <v>973.1</v>
      </c>
      <c r="G16" s="12">
        <f t="shared" si="0"/>
        <v>988.1</v>
      </c>
      <c r="H16" s="14">
        <v>323.75</v>
      </c>
    </row>
    <row r="17" spans="1:8" x14ac:dyDescent="0.25">
      <c r="A17" s="16" t="s">
        <v>58</v>
      </c>
      <c r="B17" s="18">
        <v>107</v>
      </c>
      <c r="D17" s="8" t="s">
        <v>8</v>
      </c>
      <c r="E17" s="8" t="s">
        <v>26</v>
      </c>
      <c r="F17" s="13">
        <v>1021.2</v>
      </c>
      <c r="G17" s="12">
        <f t="shared" si="0"/>
        <v>1036.2</v>
      </c>
      <c r="H17" s="14">
        <v>340.4</v>
      </c>
    </row>
    <row r="18" spans="1:8" x14ac:dyDescent="0.25">
      <c r="A18" s="8" t="s">
        <v>16</v>
      </c>
      <c r="B18" s="11">
        <v>4.75</v>
      </c>
      <c r="D18" s="8" t="s">
        <v>28</v>
      </c>
      <c r="E18" s="8" t="s">
        <v>29</v>
      </c>
      <c r="F18" s="13">
        <v>1200.5999999999999</v>
      </c>
      <c r="G18" s="12">
        <f t="shared" si="0"/>
        <v>1215.5999999999999</v>
      </c>
      <c r="H18" s="14">
        <v>399.44</v>
      </c>
    </row>
    <row r="19" spans="1:8" x14ac:dyDescent="0.25">
      <c r="A19" s="8" t="s">
        <v>17</v>
      </c>
      <c r="B19" s="11">
        <v>21.15</v>
      </c>
      <c r="D19" s="8" t="s">
        <v>8</v>
      </c>
      <c r="E19" s="8" t="s">
        <v>29</v>
      </c>
      <c r="F19" s="13">
        <v>1260</v>
      </c>
      <c r="G19" s="12">
        <f t="shared" si="0"/>
        <v>1275</v>
      </c>
      <c r="H19" s="14">
        <v>420</v>
      </c>
    </row>
    <row r="20" spans="1:8" x14ac:dyDescent="0.25">
      <c r="A20" s="8"/>
      <c r="B20" s="10"/>
      <c r="D20" s="8" t="s">
        <v>30</v>
      </c>
      <c r="E20" s="8" t="s">
        <v>31</v>
      </c>
      <c r="F20" s="13">
        <v>1407.6</v>
      </c>
      <c r="G20" s="12">
        <f t="shared" si="0"/>
        <v>1422.6</v>
      </c>
      <c r="H20" s="14">
        <v>469.2</v>
      </c>
    </row>
    <row r="21" spans="1:8" x14ac:dyDescent="0.25">
      <c r="A21" s="8" t="s">
        <v>20</v>
      </c>
      <c r="B21" s="11">
        <v>70.150000000000006</v>
      </c>
      <c r="D21" s="8" t="s">
        <v>32</v>
      </c>
      <c r="E21" s="8" t="s">
        <v>33</v>
      </c>
      <c r="F21" s="13">
        <v>1614.6</v>
      </c>
      <c r="G21" s="12">
        <f t="shared" si="0"/>
        <v>1629.6</v>
      </c>
      <c r="H21" s="14">
        <v>538.20000000000005</v>
      </c>
    </row>
    <row r="22" spans="1:8" x14ac:dyDescent="0.25">
      <c r="A22" s="8" t="s">
        <v>23</v>
      </c>
      <c r="B22" s="11">
        <v>98.25</v>
      </c>
      <c r="D22" s="8" t="s">
        <v>34</v>
      </c>
      <c r="E22" s="8" t="s">
        <v>35</v>
      </c>
      <c r="F22" s="13">
        <v>1932</v>
      </c>
      <c r="G22" s="12">
        <f t="shared" si="0"/>
        <v>1947</v>
      </c>
      <c r="H22" s="14">
        <v>644</v>
      </c>
    </row>
    <row r="23" spans="1:8" x14ac:dyDescent="0.25">
      <c r="A23" s="8" t="s">
        <v>24</v>
      </c>
      <c r="B23" s="11">
        <v>37.15</v>
      </c>
      <c r="D23" s="8" t="s">
        <v>37</v>
      </c>
      <c r="E23" s="8" t="s">
        <v>38</v>
      </c>
      <c r="F23" s="13">
        <v>2214.9</v>
      </c>
      <c r="G23" s="12">
        <f t="shared" si="0"/>
        <v>2229.9</v>
      </c>
      <c r="H23" s="14">
        <v>738.3</v>
      </c>
    </row>
    <row r="24" spans="1:8" x14ac:dyDescent="0.25">
      <c r="A24" s="8"/>
      <c r="B24" s="10"/>
      <c r="D24" s="8" t="s">
        <v>37</v>
      </c>
      <c r="E24" s="8" t="s">
        <v>40</v>
      </c>
      <c r="F24" s="13">
        <v>2539.1999999999998</v>
      </c>
      <c r="G24" s="12">
        <f t="shared" si="0"/>
        <v>2554.1999999999998</v>
      </c>
      <c r="H24" s="14">
        <v>846.4</v>
      </c>
    </row>
    <row r="25" spans="1:8" x14ac:dyDescent="0.25">
      <c r="A25" s="8" t="s">
        <v>27</v>
      </c>
      <c r="B25" s="11">
        <v>8.5</v>
      </c>
      <c r="D25" s="8"/>
      <c r="E25" s="8"/>
      <c r="F25" s="13"/>
      <c r="G25" s="13"/>
      <c r="H25" s="14"/>
    </row>
    <row r="26" spans="1:8" x14ac:dyDescent="0.25">
      <c r="A26" s="8" t="s">
        <v>44</v>
      </c>
      <c r="B26" s="11">
        <v>11.9</v>
      </c>
      <c r="D26" s="8" t="s">
        <v>66</v>
      </c>
      <c r="E26" s="8" t="s">
        <v>65</v>
      </c>
      <c r="F26" s="13">
        <v>405</v>
      </c>
      <c r="G26" s="13" t="s">
        <v>59</v>
      </c>
      <c r="H26" s="14"/>
    </row>
    <row r="27" spans="1:8" x14ac:dyDescent="0.25">
      <c r="A27" s="8" t="s">
        <v>45</v>
      </c>
      <c r="B27" s="11">
        <v>16.399999999999999</v>
      </c>
      <c r="D27" s="8" t="s">
        <v>67</v>
      </c>
      <c r="E27" s="8" t="s">
        <v>64</v>
      </c>
      <c r="F27" s="13">
        <v>270</v>
      </c>
      <c r="G27" s="13" t="s">
        <v>59</v>
      </c>
      <c r="H27" s="14"/>
    </row>
    <row r="28" spans="1:8" x14ac:dyDescent="0.25">
      <c r="A28" s="8" t="s">
        <v>46</v>
      </c>
      <c r="B28" s="11">
        <v>21.3</v>
      </c>
      <c r="D28" s="8" t="s">
        <v>68</v>
      </c>
      <c r="E28" s="8" t="s">
        <v>65</v>
      </c>
      <c r="F28" s="13">
        <v>405</v>
      </c>
      <c r="G28" s="13" t="s">
        <v>59</v>
      </c>
      <c r="H28" s="14"/>
    </row>
    <row r="29" spans="1:8" x14ac:dyDescent="0.25">
      <c r="A29" s="8"/>
      <c r="B29" s="10"/>
      <c r="D29" s="8" t="s">
        <v>69</v>
      </c>
      <c r="E29" s="8" t="s">
        <v>63</v>
      </c>
      <c r="F29" s="12">
        <v>180</v>
      </c>
      <c r="G29" s="13" t="s">
        <v>59</v>
      </c>
      <c r="H29" s="14"/>
    </row>
    <row r="30" spans="1:8" x14ac:dyDescent="0.25">
      <c r="A30" s="8" t="s">
        <v>36</v>
      </c>
      <c r="B30" s="17">
        <v>57.6</v>
      </c>
    </row>
    <row r="31" spans="1:8" x14ac:dyDescent="0.25">
      <c r="A31" s="8" t="s">
        <v>39</v>
      </c>
      <c r="B31" s="17">
        <v>28.85</v>
      </c>
      <c r="D31" s="8" t="s">
        <v>41</v>
      </c>
      <c r="E31" s="8" t="s">
        <v>42</v>
      </c>
      <c r="F31" s="13">
        <v>84.25</v>
      </c>
      <c r="G31" s="19" t="s">
        <v>59</v>
      </c>
      <c r="H31" s="20"/>
    </row>
    <row r="33" spans="1:8" x14ac:dyDescent="0.25">
      <c r="A33" s="8" t="s">
        <v>47</v>
      </c>
      <c r="B33" s="17">
        <v>4.5</v>
      </c>
    </row>
    <row r="34" spans="1:8" x14ac:dyDescent="0.25">
      <c r="A34" s="8" t="s">
        <v>48</v>
      </c>
      <c r="B34" s="17">
        <v>3.5</v>
      </c>
    </row>
    <row r="35" spans="1:8" x14ac:dyDescent="0.25">
      <c r="A35" s="8" t="s">
        <v>60</v>
      </c>
      <c r="B35" s="15">
        <v>2.2000000000000002</v>
      </c>
      <c r="C35" s="16"/>
      <c r="D35" s="8"/>
      <c r="E35" s="8"/>
      <c r="F35" s="8"/>
      <c r="G35" s="8"/>
      <c r="H35" s="8"/>
    </row>
    <row r="36" spans="1:8" x14ac:dyDescent="0.25">
      <c r="A36" s="4"/>
      <c r="B36" s="5"/>
    </row>
    <row r="37" spans="1:8" x14ac:dyDescent="0.25">
      <c r="A37" s="4"/>
      <c r="B37" s="5"/>
    </row>
    <row r="38" spans="1:8" x14ac:dyDescent="0.25">
      <c r="A38" s="6"/>
      <c r="B38" s="7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EE69FB402DC4ABA2AEAF52B7955C2" ma:contentTypeVersion="10" ma:contentTypeDescription="Een nieuw document maken." ma:contentTypeScope="" ma:versionID="08515eab2f16421f7298f3bab9ff8591">
  <xsd:schema xmlns:xsd="http://www.w3.org/2001/XMLSchema" xmlns:xs="http://www.w3.org/2001/XMLSchema" xmlns:p="http://schemas.microsoft.com/office/2006/metadata/properties" xmlns:ns2="d3d60e82-ff07-4c55-ab23-aa6fbff0dc1e" xmlns:ns3="8c60aeab-7064-4d95-8893-2c690d746bf9" targetNamespace="http://schemas.microsoft.com/office/2006/metadata/properties" ma:root="true" ma:fieldsID="b4c10e6e71f29a25ccb083c0dd373b93" ns2:_="" ns3:_="">
    <xsd:import namespace="d3d60e82-ff07-4c55-ab23-aa6fbff0dc1e"/>
    <xsd:import namespace="8c60aeab-7064-4d95-8893-2c690d746b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60e82-ff07-4c55-ab23-aa6fbff0d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e56e91a-a023-4edc-9fd3-1e7072eac4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0aeab-7064-4d95-8893-2c690d746b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a0b392-339d-45f3-8614-c7e642a47689}" ma:internalName="TaxCatchAll" ma:showField="CatchAllData" ma:web="8c60aeab-7064-4d95-8893-2c690d746b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d60e82-ff07-4c55-ab23-aa6fbff0dc1e">
      <Terms xmlns="http://schemas.microsoft.com/office/infopath/2007/PartnerControls"/>
    </lcf76f155ced4ddcb4097134ff3c332f>
    <TaxCatchAll xmlns="8c60aeab-7064-4d95-8893-2c690d746bf9" xsi:nil="true"/>
  </documentManagement>
</p:properties>
</file>

<file path=customXml/itemProps1.xml><?xml version="1.0" encoding="utf-8"?>
<ds:datastoreItem xmlns:ds="http://schemas.openxmlformats.org/officeDocument/2006/customXml" ds:itemID="{CFC4A8E1-B979-4BA9-87D6-5ACD896EF5A4}"/>
</file>

<file path=customXml/itemProps2.xml><?xml version="1.0" encoding="utf-8"?>
<ds:datastoreItem xmlns:ds="http://schemas.openxmlformats.org/officeDocument/2006/customXml" ds:itemID="{61BB60DB-40B4-42A3-A86A-9C8C9CCDBD83}"/>
</file>

<file path=customXml/itemProps3.xml><?xml version="1.0" encoding="utf-8"?>
<ds:datastoreItem xmlns:ds="http://schemas.openxmlformats.org/officeDocument/2006/customXml" ds:itemID="{1F51D2A5-B0D5-4BD8-9C2B-D81334ED69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BoxTarief 2026</vt:lpstr>
      <vt:lpstr>'BoxTarief 2026'!Afdrukbereik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Duitman</dc:creator>
  <cp:lastModifiedBy>Hans Duetz</cp:lastModifiedBy>
  <cp:lastPrinted>2023-01-02T15:59:36Z</cp:lastPrinted>
  <dcterms:created xsi:type="dcterms:W3CDTF">2022-01-07T10:54:16Z</dcterms:created>
  <dcterms:modified xsi:type="dcterms:W3CDTF">2026-02-13T19:06:23Z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4" name="ContentTypeId">
    <vt:lpwstr>0x0101001ADEE69FB402DC4ABA2AEAF52B7955C2</vt:lpwstr>
  </property>
</Properties>
</file>